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ott\Dropbox\School Spring '19\410 - 450 Final Project\Project Files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<sst xmlns="http://schemas.openxmlformats.org/spreadsheetml/2006/main" count="28" uniqueCount="18">
  <si>
    <t>Procedure: Suspend a weight (exersize ball) by a string. Hold out at 90 degrees, with end of string above and even with target. Release and record force (g) felt. Repeat with larger weight for 2-point calibration. Plug vlaues into form above, and enter results in the code of Master Arduino (in variables section).</t>
  </si>
  <si>
    <t>Weight (in lb)</t>
  </si>
  <si>
    <t>Test 1</t>
  </si>
  <si>
    <t>Test 2</t>
  </si>
  <si>
    <t>Force Recorded</t>
  </si>
  <si>
    <t>Calibration factors:</t>
  </si>
  <si>
    <t>R0, LSB</t>
  </si>
  <si>
    <t xml:space="preserve"> v = √2g * L * (1-cos(a)) </t>
  </si>
  <si>
    <t>Impulse = Mass* change in velocity</t>
  </si>
  <si>
    <t>Length of string (in inches to CENTER of weight)</t>
  </si>
  <si>
    <t>Sensor 1</t>
  </si>
  <si>
    <t>Sensor 2</t>
  </si>
  <si>
    <t>Sensor 3</t>
  </si>
  <si>
    <t>Sensor 4</t>
  </si>
  <si>
    <t>Sensor 5</t>
  </si>
  <si>
    <t>Sensor 6</t>
  </si>
  <si>
    <t>Calibration Factors for the Smart Wooden Dummy</t>
  </si>
  <si>
    <t>Resulting Impulse*100 (do not 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</si>
</sst>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tabSelected="1" workbookViewId="0">
      <selection activeCell="I3" sqref="I3"/>
    </sheetView>
  </sheetViews>
  <sheetFormatPr defaultRowHeight="15" x14ac:dyDescent="0.25"/>
  <cols>
    <col min="1" max="1" width="9.140625" customWidth="1"/>
    <col min="2" max="2" width="11" customWidth="1"/>
    <col min="3" max="3" width="9.140625" customWidth="1"/>
    <col min="4" max="4" width="13.5703125" customWidth="1"/>
    <col min="5" max="5" width="19" customWidth="1"/>
    <col min="6" max="7" width="18" customWidth="1"/>
  </cols>
  <sheetData>
    <row r="3" spans="2:7" ht="15.75" thickBot="1" x14ac:dyDescent="0.3"/>
    <row r="4" spans="2:7" ht="21.75" thickTop="1" x14ac:dyDescent="0.35">
      <c r="B4" s="21" t="s">
        <v>16</v>
      </c>
      <c r="C4" s="22"/>
      <c r="D4" s="22"/>
      <c r="E4" s="22"/>
      <c r="F4" s="22"/>
      <c r="G4" s="23"/>
    </row>
    <row r="5" spans="2:7" x14ac:dyDescent="0.25">
      <c r="B5" s="24"/>
      <c r="C5" s="25"/>
      <c r="D5" s="2" t="s">
        <v>6</v>
      </c>
      <c r="E5" s="3">
        <v>43695</v>
      </c>
      <c r="F5" s="1" t="s">
        <v>5</v>
      </c>
      <c r="G5" s="5"/>
    </row>
    <row r="6" spans="2:7" ht="45.75" thickBot="1" x14ac:dyDescent="0.3">
      <c r="B6" s="26"/>
      <c r="C6" s="27"/>
      <c r="D6" s="9" t="s">
        <v>1</v>
      </c>
      <c r="E6" s="9" t="s">
        <v>9</v>
      </c>
      <c r="F6" s="9" t="s">
        <v>17</v>
      </c>
      <c r="G6" s="10" t="s">
        <v>4</v>
      </c>
    </row>
    <row r="7" spans="2:7" ht="15.75" thickTop="1" x14ac:dyDescent="0.25">
      <c r="B7" s="11" t="s">
        <v>10</v>
      </c>
      <c r="C7" s="4" t="s">
        <v>2</v>
      </c>
      <c r="D7" s="19">
        <v>2</v>
      </c>
      <c r="E7" s="19">
        <v>10</v>
      </c>
      <c r="F7" s="38">
        <f>SQRT(2*9.81 * E7 *0.0254* (1-COS(90)))*D7*0.453592*100</f>
        <v>243.70086022961269</v>
      </c>
      <c r="G7" s="20">
        <v>19</v>
      </c>
    </row>
    <row r="8" spans="2:7" ht="15.75" thickBot="1" x14ac:dyDescent="0.3">
      <c r="B8" s="12"/>
      <c r="C8" s="8" t="s">
        <v>3</v>
      </c>
      <c r="D8" s="28">
        <v>2</v>
      </c>
      <c r="E8" s="28">
        <v>17</v>
      </c>
      <c r="F8" s="39">
        <f t="shared" ref="F8:F18" si="0">SQRT(2*9.81 * E8 *0.0254* (1-COS(90)))*D8*0.453592*100</f>
        <v>317.74704683176907</v>
      </c>
      <c r="G8" s="33">
        <v>25</v>
      </c>
    </row>
    <row r="9" spans="2:7" ht="15.75" thickTop="1" x14ac:dyDescent="0.25">
      <c r="B9" s="15" t="s">
        <v>11</v>
      </c>
      <c r="C9" s="16" t="s">
        <v>2</v>
      </c>
      <c r="D9" s="29">
        <v>2</v>
      </c>
      <c r="E9" s="29">
        <v>10</v>
      </c>
      <c r="F9" s="40">
        <f t="shared" si="0"/>
        <v>243.70086022961269</v>
      </c>
      <c r="G9" s="34">
        <v>17</v>
      </c>
    </row>
    <row r="10" spans="2:7" ht="15.75" thickBot="1" x14ac:dyDescent="0.3">
      <c r="B10" s="17"/>
      <c r="C10" s="18" t="s">
        <v>3</v>
      </c>
      <c r="D10" s="30">
        <v>2</v>
      </c>
      <c r="E10" s="30">
        <v>17</v>
      </c>
      <c r="F10" s="41">
        <f t="shared" si="0"/>
        <v>317.74704683176907</v>
      </c>
      <c r="G10" s="35">
        <v>32</v>
      </c>
    </row>
    <row r="11" spans="2:7" ht="15.75" thickTop="1" x14ac:dyDescent="0.25">
      <c r="B11" s="13" t="s">
        <v>12</v>
      </c>
      <c r="C11" s="14" t="s">
        <v>2</v>
      </c>
      <c r="D11" s="31">
        <v>2</v>
      </c>
      <c r="E11" s="31">
        <v>10</v>
      </c>
      <c r="F11" s="42">
        <f t="shared" si="0"/>
        <v>243.70086022961269</v>
      </c>
      <c r="G11" s="36">
        <v>16</v>
      </c>
    </row>
    <row r="12" spans="2:7" ht="15.75" thickBot="1" x14ac:dyDescent="0.3">
      <c r="B12" s="12"/>
      <c r="C12" s="8" t="s">
        <v>3</v>
      </c>
      <c r="D12" s="28">
        <v>2</v>
      </c>
      <c r="E12" s="28">
        <v>17</v>
      </c>
      <c r="F12" s="39">
        <f t="shared" si="0"/>
        <v>317.74704683176907</v>
      </c>
      <c r="G12" s="33">
        <v>23</v>
      </c>
    </row>
    <row r="13" spans="2:7" ht="15.75" thickTop="1" x14ac:dyDescent="0.25">
      <c r="B13" s="15" t="s">
        <v>13</v>
      </c>
      <c r="C13" s="16" t="s">
        <v>2</v>
      </c>
      <c r="D13" s="29">
        <v>6</v>
      </c>
      <c r="E13" s="29">
        <v>10</v>
      </c>
      <c r="F13" s="40">
        <f t="shared" si="0"/>
        <v>731.10258068883797</v>
      </c>
      <c r="G13" s="34">
        <v>83</v>
      </c>
    </row>
    <row r="14" spans="2:7" ht="15.75" thickBot="1" x14ac:dyDescent="0.3">
      <c r="B14" s="17"/>
      <c r="C14" s="18" t="s">
        <v>3</v>
      </c>
      <c r="D14" s="30">
        <v>6</v>
      </c>
      <c r="E14" s="30">
        <v>17</v>
      </c>
      <c r="F14" s="41">
        <f t="shared" si="0"/>
        <v>953.24114049530715</v>
      </c>
      <c r="G14" s="35">
        <v>88</v>
      </c>
    </row>
    <row r="15" spans="2:7" ht="15.75" thickTop="1" x14ac:dyDescent="0.25">
      <c r="B15" s="15" t="s">
        <v>14</v>
      </c>
      <c r="C15" s="16" t="s">
        <v>2</v>
      </c>
      <c r="D15" s="29">
        <v>6</v>
      </c>
      <c r="E15" s="29">
        <v>10</v>
      </c>
      <c r="F15" s="40">
        <f t="shared" si="0"/>
        <v>731.10258068883797</v>
      </c>
      <c r="G15" s="34">
        <v>83</v>
      </c>
    </row>
    <row r="16" spans="2:7" ht="15.75" thickBot="1" x14ac:dyDescent="0.3">
      <c r="B16" s="17"/>
      <c r="C16" s="18" t="s">
        <v>3</v>
      </c>
      <c r="D16" s="30">
        <v>6</v>
      </c>
      <c r="E16" s="30">
        <v>17</v>
      </c>
      <c r="F16" s="41">
        <f t="shared" si="0"/>
        <v>953.24114049530715</v>
      </c>
      <c r="G16" s="35">
        <v>87</v>
      </c>
    </row>
    <row r="17" spans="2:7" ht="15.75" thickTop="1" x14ac:dyDescent="0.25">
      <c r="B17" s="13" t="s">
        <v>15</v>
      </c>
      <c r="C17" s="14" t="s">
        <v>2</v>
      </c>
      <c r="D17" s="31">
        <v>6</v>
      </c>
      <c r="E17" s="31">
        <v>10</v>
      </c>
      <c r="F17" s="42">
        <f t="shared" si="0"/>
        <v>731.10258068883797</v>
      </c>
      <c r="G17" s="36">
        <v>73</v>
      </c>
    </row>
    <row r="18" spans="2:7" ht="15.75" thickBot="1" x14ac:dyDescent="0.3">
      <c r="B18" s="6"/>
      <c r="C18" s="7" t="s">
        <v>3</v>
      </c>
      <c r="D18" s="32">
        <v>6</v>
      </c>
      <c r="E18" s="32">
        <v>17</v>
      </c>
      <c r="F18" s="43">
        <f t="shared" si="0"/>
        <v>953.24114049530715</v>
      </c>
      <c r="G18" s="37">
        <v>90</v>
      </c>
    </row>
    <row r="19" spans="2:7" ht="15.75" thickTop="1" x14ac:dyDescent="0.25"/>
    <row r="21" spans="2:7" x14ac:dyDescent="0.25">
      <c r="B21" t="s">
        <v>0</v>
      </c>
    </row>
    <row r="24" spans="2:7" x14ac:dyDescent="0.25">
      <c r="C24" t="s">
        <v>7</v>
      </c>
    </row>
    <row r="25" spans="2:7" x14ac:dyDescent="0.25">
      <c r="C25" t="s">
        <v>8</v>
      </c>
    </row>
  </sheetData>
  <mergeCells count="8">
    <mergeCell ref="B15:B16"/>
    <mergeCell ref="B17:B18"/>
    <mergeCell ref="B4:G4"/>
    <mergeCell ref="F5:G5"/>
    <mergeCell ref="B7:B8"/>
    <mergeCell ref="B9:B10"/>
    <mergeCell ref="B11:B12"/>
    <mergeCell ref="B13:B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Britt</dc:creator>
  <cp:lastModifiedBy>Scott Britt</cp:lastModifiedBy>
  <dcterms:created xsi:type="dcterms:W3CDTF">2019-08-18T16:09:09Z</dcterms:created>
  <dcterms:modified xsi:type="dcterms:W3CDTF">2019-08-19T00:29:54Z</dcterms:modified>
</cp:coreProperties>
</file>